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s\AppData\Local\Microsoft\Windows\INetCache\Content.Outlook\OS5IOPHM\"/>
    </mc:Choice>
  </mc:AlternateContent>
  <xr:revisionPtr revIDLastSave="0" documentId="13_ncr:1_{40A8E77A-FAEB-4E4A-B405-BDD8B06AE31C}" xr6:coauthVersionLast="47" xr6:coauthVersionMax="47" xr10:uidLastSave="{00000000-0000-0000-0000-000000000000}"/>
  <bookViews>
    <workbookView xWindow="28680" yWindow="-120" windowWidth="29040" windowHeight="17640" xr2:uid="{63A2474F-45A1-4212-A77D-A835AE11FFE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I19" i="1"/>
  <c r="D34" i="1"/>
  <c r="D29" i="1"/>
  <c r="I5" i="1"/>
  <c r="I11" i="1"/>
  <c r="D25" i="1"/>
  <c r="D21" i="1"/>
  <c r="D14" i="1"/>
</calcChain>
</file>

<file path=xl/sharedStrings.xml><?xml version="1.0" encoding="utf-8"?>
<sst xmlns="http://schemas.openxmlformats.org/spreadsheetml/2006/main" count="48" uniqueCount="36">
  <si>
    <t>Notater til regnskap 2023</t>
  </si>
  <si>
    <t>Julebord</t>
  </si>
  <si>
    <t>Egenandeler</t>
  </si>
  <si>
    <t>Innkjøp</t>
  </si>
  <si>
    <t>Underholdning</t>
  </si>
  <si>
    <t>Lokale</t>
  </si>
  <si>
    <t>Servering</t>
  </si>
  <si>
    <t>Kurs</t>
  </si>
  <si>
    <t>Andel av overskudd Askim</t>
  </si>
  <si>
    <t>Støtte fra studieforbundet</t>
  </si>
  <si>
    <t>Egenandeler DNA</t>
  </si>
  <si>
    <t>Salg på dagen</t>
  </si>
  <si>
    <t>Leie av lokale</t>
  </si>
  <si>
    <t>Frelsesarmeen</t>
  </si>
  <si>
    <t>Plakat</t>
  </si>
  <si>
    <t xml:space="preserve">Leie av lokale DNA </t>
  </si>
  <si>
    <t>Leie av lokale kurs</t>
  </si>
  <si>
    <t>Instruktør DNA</t>
  </si>
  <si>
    <t>Slektsboksamling</t>
  </si>
  <si>
    <t>Opphold og samling</t>
  </si>
  <si>
    <t>Reise</t>
  </si>
  <si>
    <t>Gravminne samling</t>
  </si>
  <si>
    <t>Legacy</t>
  </si>
  <si>
    <t>Slektsforskerdagen</t>
  </si>
  <si>
    <t>husleie jan-mai</t>
  </si>
  <si>
    <t>husleie aug-nov</t>
  </si>
  <si>
    <t>Tilltsvalgtkonferanse</t>
  </si>
  <si>
    <t>7 stk</t>
  </si>
  <si>
    <t xml:space="preserve">Forkerdager i Sverige </t>
  </si>
  <si>
    <t>3 stk</t>
  </si>
  <si>
    <t>2 stk</t>
  </si>
  <si>
    <t>Reise og opphold</t>
  </si>
  <si>
    <t>DNA-kurs</t>
  </si>
  <si>
    <t>Alle kurs</t>
  </si>
  <si>
    <t>Oppfriskningskurs</t>
  </si>
  <si>
    <t>Pr 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</si>
</sst>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7BB6-7E2F-427F-826F-204EB316939B}">
  <dimension ref="A3:I34"/>
  <sheetViews>
    <sheetView tabSelected="1" workbookViewId="0">
      <selection activeCell="E11" sqref="E11"/>
    </sheetView>
  </sheetViews>
  <sheetFormatPr baseColWidth="10" defaultRowHeight="14.4" x14ac:dyDescent="0.3"/>
  <sheetData>
    <row r="3" spans="1:9" x14ac:dyDescent="0.3">
      <c r="A3" s="1" t="s">
        <v>0</v>
      </c>
      <c r="B3" s="1"/>
    </row>
    <row r="5" spans="1:9" x14ac:dyDescent="0.3">
      <c r="A5" s="1" t="s">
        <v>23</v>
      </c>
      <c r="B5" s="1"/>
      <c r="C5" s="1"/>
      <c r="D5" s="3">
        <f>SUM(D6:D12)</f>
        <v>-14306.42</v>
      </c>
      <c r="F5" s="1" t="s">
        <v>22</v>
      </c>
      <c r="I5" s="3">
        <f>SUM(I6:I7)</f>
        <v>-7200</v>
      </c>
    </row>
    <row r="6" spans="1:9" x14ac:dyDescent="0.3">
      <c r="B6" t="s">
        <v>11</v>
      </c>
      <c r="D6">
        <v>1350</v>
      </c>
      <c r="G6" s="2" t="s">
        <v>24</v>
      </c>
      <c r="I6" s="2">
        <v>-4000</v>
      </c>
    </row>
    <row r="7" spans="1:9" x14ac:dyDescent="0.3">
      <c r="B7" t="s">
        <v>11</v>
      </c>
      <c r="D7">
        <v>1490</v>
      </c>
      <c r="G7" s="2" t="s">
        <v>25</v>
      </c>
      <c r="I7" s="2">
        <v>-3200</v>
      </c>
    </row>
    <row r="8" spans="1:9" x14ac:dyDescent="0.3">
      <c r="B8" s="2" t="s">
        <v>3</v>
      </c>
      <c r="C8" s="2"/>
      <c r="D8" s="2">
        <v>-644.52</v>
      </c>
    </row>
    <row r="9" spans="1:9" x14ac:dyDescent="0.3">
      <c r="B9" s="2" t="s">
        <v>3</v>
      </c>
      <c r="C9" s="2"/>
      <c r="D9" s="2">
        <v>-26.9</v>
      </c>
    </row>
    <row r="10" spans="1:9" x14ac:dyDescent="0.3">
      <c r="B10" s="2" t="s">
        <v>12</v>
      </c>
      <c r="C10" s="2"/>
      <c r="D10" s="2">
        <v>-3600</v>
      </c>
    </row>
    <row r="11" spans="1:9" x14ac:dyDescent="0.3">
      <c r="B11" s="2" t="s">
        <v>13</v>
      </c>
      <c r="C11" s="2"/>
      <c r="D11" s="2">
        <v>-12000</v>
      </c>
      <c r="F11" s="1" t="s">
        <v>7</v>
      </c>
      <c r="G11" s="1" t="s">
        <v>33</v>
      </c>
      <c r="H11" s="1"/>
      <c r="I11" s="3">
        <f>SUM(I12:I17)</f>
        <v>-4573.13</v>
      </c>
    </row>
    <row r="12" spans="1:9" x14ac:dyDescent="0.3">
      <c r="B12" s="2" t="s">
        <v>14</v>
      </c>
      <c r="C12" s="2"/>
      <c r="D12" s="2">
        <v>-875</v>
      </c>
      <c r="G12" t="s">
        <v>8</v>
      </c>
      <c r="I12">
        <v>1068.1500000000001</v>
      </c>
    </row>
    <row r="13" spans="1:9" x14ac:dyDescent="0.3">
      <c r="G13" t="s">
        <v>9</v>
      </c>
      <c r="I13">
        <v>5304</v>
      </c>
    </row>
    <row r="14" spans="1:9" x14ac:dyDescent="0.3">
      <c r="A14" s="1" t="s">
        <v>1</v>
      </c>
      <c r="B14" s="1"/>
      <c r="C14" s="1"/>
      <c r="D14" s="3">
        <f>SUM(D15:D19)</f>
        <v>-13218</v>
      </c>
      <c r="G14" t="s">
        <v>10</v>
      </c>
      <c r="I14">
        <v>4000</v>
      </c>
    </row>
    <row r="15" spans="1:9" x14ac:dyDescent="0.3">
      <c r="B15" t="s">
        <v>2</v>
      </c>
      <c r="D15">
        <v>4000</v>
      </c>
      <c r="G15" s="2" t="s">
        <v>15</v>
      </c>
      <c r="H15" s="2"/>
      <c r="I15" s="2">
        <v>-3700</v>
      </c>
    </row>
    <row r="16" spans="1:9" x14ac:dyDescent="0.3">
      <c r="B16" s="2" t="s">
        <v>3</v>
      </c>
      <c r="C16" s="2"/>
      <c r="D16" s="2">
        <v>-1648</v>
      </c>
      <c r="G16" s="2" t="s">
        <v>16</v>
      </c>
      <c r="H16" s="2"/>
      <c r="I16" s="2">
        <v>-3300</v>
      </c>
    </row>
    <row r="17" spans="1:9" x14ac:dyDescent="0.3">
      <c r="B17" s="2" t="s">
        <v>4</v>
      </c>
      <c r="C17" s="2"/>
      <c r="D17" s="2">
        <v>-8000</v>
      </c>
      <c r="G17" s="2" t="s">
        <v>17</v>
      </c>
      <c r="H17" s="2"/>
      <c r="I17" s="2">
        <v>-7945.28</v>
      </c>
    </row>
    <row r="18" spans="1:9" x14ac:dyDescent="0.3">
      <c r="B18" s="2" t="s">
        <v>5</v>
      </c>
      <c r="C18" s="2"/>
      <c r="D18" s="2">
        <v>-1200</v>
      </c>
    </row>
    <row r="19" spans="1:9" x14ac:dyDescent="0.3">
      <c r="B19" s="2" t="s">
        <v>6</v>
      </c>
      <c r="C19" s="2"/>
      <c r="D19" s="2">
        <v>-6370</v>
      </c>
      <c r="F19" t="s">
        <v>35</v>
      </c>
      <c r="G19" s="3" t="s">
        <v>32</v>
      </c>
      <c r="I19" s="2">
        <f>SUM(I20:I22)</f>
        <v>-7645.28</v>
      </c>
    </row>
    <row r="20" spans="1:9" x14ac:dyDescent="0.3">
      <c r="G20" t="s">
        <v>10</v>
      </c>
      <c r="I20">
        <v>4000</v>
      </c>
    </row>
    <row r="21" spans="1:9" x14ac:dyDescent="0.3">
      <c r="A21" s="1" t="s">
        <v>18</v>
      </c>
      <c r="B21" s="1"/>
      <c r="C21" s="1" t="s">
        <v>30</v>
      </c>
      <c r="D21" s="3">
        <f>SUM(D22:D23)</f>
        <v>-7630</v>
      </c>
      <c r="G21" s="2" t="s">
        <v>15</v>
      </c>
      <c r="H21" s="2"/>
      <c r="I21" s="2">
        <v>-3700</v>
      </c>
    </row>
    <row r="22" spans="1:9" x14ac:dyDescent="0.3">
      <c r="B22" s="2" t="s">
        <v>19</v>
      </c>
      <c r="C22" s="2"/>
      <c r="D22" s="2">
        <v>-6600</v>
      </c>
      <c r="G22" s="2" t="s">
        <v>17</v>
      </c>
      <c r="H22" s="2"/>
      <c r="I22" s="2">
        <v>-7945.28</v>
      </c>
    </row>
    <row r="23" spans="1:9" x14ac:dyDescent="0.3">
      <c r="B23" s="2" t="s">
        <v>20</v>
      </c>
      <c r="C23" s="2"/>
      <c r="D23" s="2">
        <v>-1030</v>
      </c>
    </row>
    <row r="24" spans="1:9" x14ac:dyDescent="0.3">
      <c r="G24" s="3" t="s">
        <v>34</v>
      </c>
      <c r="I24" s="2">
        <v>-3300</v>
      </c>
    </row>
    <row r="25" spans="1:9" x14ac:dyDescent="0.3">
      <c r="A25" s="1" t="s">
        <v>21</v>
      </c>
      <c r="B25" s="1"/>
      <c r="C25" s="1" t="s">
        <v>30</v>
      </c>
      <c r="D25" s="3">
        <f>SUM(D26:D27)</f>
        <v>-8672</v>
      </c>
      <c r="G25" s="2" t="s">
        <v>16</v>
      </c>
      <c r="H25" s="2"/>
      <c r="I25" s="2">
        <v>-3300</v>
      </c>
    </row>
    <row r="26" spans="1:9" x14ac:dyDescent="0.3">
      <c r="B26" s="2" t="s">
        <v>19</v>
      </c>
      <c r="C26" s="2"/>
      <c r="D26" s="2">
        <v>-6860</v>
      </c>
    </row>
    <row r="27" spans="1:9" x14ac:dyDescent="0.3">
      <c r="B27" s="2" t="s">
        <v>20</v>
      </c>
      <c r="C27" s="2"/>
      <c r="D27" s="2">
        <v>-1812</v>
      </c>
    </row>
    <row r="29" spans="1:9" x14ac:dyDescent="0.3">
      <c r="A29" s="3" t="s">
        <v>26</v>
      </c>
      <c r="B29" s="3"/>
      <c r="C29" s="3" t="s">
        <v>27</v>
      </c>
      <c r="D29" s="2">
        <f>SUM(D30:D31)</f>
        <v>-13892</v>
      </c>
    </row>
    <row r="30" spans="1:9" x14ac:dyDescent="0.3">
      <c r="B30" s="2" t="s">
        <v>19</v>
      </c>
      <c r="C30" s="2"/>
      <c r="D30" s="2">
        <v>-12700</v>
      </c>
    </row>
    <row r="31" spans="1:9" x14ac:dyDescent="0.3">
      <c r="B31" s="2" t="s">
        <v>20</v>
      </c>
      <c r="C31" s="2"/>
      <c r="D31" s="2">
        <v>-1192</v>
      </c>
    </row>
    <row r="33" spans="1:4" x14ac:dyDescent="0.3">
      <c r="A33" s="1" t="s">
        <v>28</v>
      </c>
      <c r="B33" s="1"/>
      <c r="C33" s="1" t="s">
        <v>29</v>
      </c>
      <c r="D33" s="3">
        <v>-21485</v>
      </c>
    </row>
    <row r="34" spans="1:4" x14ac:dyDescent="0.3">
      <c r="B34" s="2" t="s">
        <v>31</v>
      </c>
      <c r="C34" s="2"/>
      <c r="D34" s="2">
        <f>-21485</f>
        <v>-21485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Kari</cp:lastModifiedBy>
  <dcterms:created xsi:type="dcterms:W3CDTF">2024-02-24T12:33:47Z</dcterms:created>
  <dcterms:modified xsi:type="dcterms:W3CDTF">2024-02-24T13:13:28Z</dcterms:modified>
</cp:coreProperties>
</file>